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jilja.boltic\AppData\Local\Microsoft\Windows\INetCache\Content.Outlook\TCJ27DJD\"/>
    </mc:Choice>
  </mc:AlternateContent>
  <bookViews>
    <workbookView xWindow="0" yWindow="0" windowWidth="18795" windowHeight="120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D14" i="1"/>
  <c r="F38" i="1"/>
  <c r="D38" i="1"/>
  <c r="F28" i="1"/>
  <c r="D28" i="1"/>
  <c r="F21" i="1"/>
  <c r="D21" i="1"/>
</calcChain>
</file>

<file path=xl/sharedStrings.xml><?xml version="1.0" encoding="utf-8"?>
<sst xmlns="http://schemas.openxmlformats.org/spreadsheetml/2006/main" count="75" uniqueCount="48">
  <si>
    <t>Р.бр.</t>
  </si>
  <si>
    <t>Корисник</t>
  </si>
  <si>
    <t>Износ</t>
  </si>
  <si>
    <t>Намена</t>
  </si>
  <si>
    <t>Град Нови Сад</t>
  </si>
  <si>
    <t xml:space="preserve">УКУПНО </t>
  </si>
  <si>
    <t>Извршено</t>
  </si>
  <si>
    <t>Програм 0608 ПА 1003 Подршка развоју локалне самоуправе</t>
  </si>
  <si>
    <t>Град Сремска Митровица</t>
  </si>
  <si>
    <t>Извештај о коришћењу  средстава текуће буџетске резерве за период 01.01.-30.06.2022. године</t>
  </si>
  <si>
    <t>Датум и број решења</t>
  </si>
  <si>
    <t>401-73/2022-25 од 23.02.2022.</t>
  </si>
  <si>
    <t>Општина Нови Бечеј</t>
  </si>
  <si>
    <t>финансирање спољног уређења комплекса дворца ,,Хертеленди" у Бочару - пејсажно и хортикултурално уређење комплекса</t>
  </si>
  <si>
    <t>401-73/2022-27 од 02.03.2022.</t>
  </si>
  <si>
    <t>Општина Сремски Карловци</t>
  </si>
  <si>
    <t>финансирање реализације пројекта ,,Уређење и активно коришћење излетишта Стражилово"</t>
  </si>
  <si>
    <t>401-73/2022-42 од 30.03.2022.</t>
  </si>
  <si>
    <t>Општина Врбас</t>
  </si>
  <si>
    <t>финансирање реализације пројекта ,,Замена кровне конструкције на објекту Дома културе у Куцури"</t>
  </si>
  <si>
    <t>401-73/2022-55 од 13.04.2022.</t>
  </si>
  <si>
    <t>финансирање израде пројектно-техничке документације за реализацију Споразума о заједничком инвестирању и реализацији инвестиционих пројеката и пројеката текућег одржавања у Алмашком крају – снимање постојећег стања, израда предмера, предрачуна и пројеката за обнову Аламашког краја у Новом Саду</t>
  </si>
  <si>
    <t>401-73/2022-58 од 20.04.2022.</t>
  </si>
  <si>
    <t>Општина Оџаци</t>
  </si>
  <si>
    <t>401-73/2022-66 од 05.05.2022.</t>
  </si>
  <si>
    <t>финансирање III фазе обнове родне куће бана Јелачића у Петроварадину</t>
  </si>
  <si>
    <t>401-73/2022-12 од 02.02.2022.</t>
  </si>
  <si>
    <t>Општина Тител</t>
  </si>
  <si>
    <t>финансирање уређења трга у Шајкашу - угао улица Петра Драпшина и Николе Тесле</t>
  </si>
  <si>
    <t>Програм 0608 Пројекат 4011 Обнова фасада и кровова Алмашког краја у Новом Саду</t>
  </si>
  <si>
    <t>401-73/2022-100 од 29.06.2022.</t>
  </si>
  <si>
    <t>обнова фасада и кровова објеката у Алмашком крају с циљем реализације Споразума о заједничком инвестирању и реализацији инвестиционих пројеката и пројеката текућег одржавања 127 број: 016-19/2021 од 24.12.2021. године</t>
  </si>
  <si>
    <t>Програм 1902 ПА 1001 Помоћ избеглим и расељеним лицима и сарадња у региону</t>
  </si>
  <si>
    <t>Фонд за избегла, расељена лица и за сарадњу са Србима у региону</t>
  </si>
  <si>
    <t>подршка пројекту очувања идентитета српског народа у Црној Гори - куповина Српске куће у Беранама, која ће бити седиште српских организација у том граду</t>
  </si>
  <si>
    <t>401-73/2022-21 од 17.02.2022.</t>
  </si>
  <si>
    <t>401-73/2022-007 од 26.01.2022.</t>
  </si>
  <si>
    <t>финансирање изградње производне хале у општини Милићи, Република Српска, у износу од 250.000 евра у динарској противвредности</t>
  </si>
  <si>
    <t>401-73/2022-49 од 06.04.2022.</t>
  </si>
  <si>
    <t>помоћ Српској телевизији и Српском радију, ради реализације медијских активности за очување идентитета српског народа у Црној Гори</t>
  </si>
  <si>
    <t>401-73/2022-64 од 05.05.2022.</t>
  </si>
  <si>
    <t>финансирање обнове Саборног храма успења пресвете Богородице у Тузли (Босна и Херцеговина)</t>
  </si>
  <si>
    <t>401-73/2022-85 од 09.06.2022.</t>
  </si>
  <si>
    <t>финансирање наставка раадова на санацији конака Манастира Мала Ремета на Фрушкој гори</t>
  </si>
  <si>
    <t>401-73/2022-101 од 29.06.2022.</t>
  </si>
  <si>
    <t>постављање Спомен-обележја страдалим Војчанима 1943. године, у Војки</t>
  </si>
  <si>
    <t>финансирање реализације пројекта реконструкције Културног центра у Оџацима</t>
  </si>
  <si>
    <t>Програм 0608 Пројекат 5010 Изградња трга у Шајкашу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</si>
</sst>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charset val="238"/>
      <scheme val="minor"/>
    </font>
    <font>
      <b/>
      <sz val="8"/>
      <color theme="1"/>
      <name val="Calibri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Border="1"/>
    <xf numFmtId="4" fontId="2" fillId="0" borderId="0" xfId="0" applyNumberFormat="1" applyFont="1" applyBorder="1"/>
    <xf numFmtId="0" fontId="1" fillId="0" borderId="0" xfId="0" applyFont="1" applyBorder="1"/>
    <xf numFmtId="0" fontId="3" fillId="0" borderId="1" xfId="0" applyFont="1" applyBorder="1"/>
    <xf numFmtId="4" fontId="3" fillId="0" borderId="1" xfId="0" applyNumberFormat="1" applyFont="1" applyBorder="1"/>
    <xf numFmtId="0" fontId="4" fillId="0" borderId="1" xfId="0" applyFont="1" applyBorder="1"/>
    <xf numFmtId="0" fontId="3" fillId="0" borderId="0" xfId="0" applyFont="1" applyBorder="1"/>
    <xf numFmtId="0" fontId="0" fillId="0" borderId="0" xfId="0" applyAlignment="1">
      <alignment vertical="center"/>
    </xf>
    <xf numFmtId="0" fontId="5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left" vertical="center"/>
    </xf>
    <xf numFmtId="4" fontId="6" fillId="0" borderId="0" xfId="0" applyNumberFormat="1" applyFont="1"/>
    <xf numFmtId="4" fontId="2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7" zoomScale="120" zoomScaleNormal="120" workbookViewId="0">
      <selection activeCell="I11" sqref="I11"/>
    </sheetView>
  </sheetViews>
  <sheetFormatPr defaultRowHeight="15" x14ac:dyDescent="0.25"/>
  <cols>
    <col min="1" max="1" width="4.140625" customWidth="1"/>
    <col min="2" max="2" width="17.85546875" customWidth="1"/>
    <col min="3" max="3" width="21" customWidth="1"/>
    <col min="4" max="4" width="12.7109375" customWidth="1"/>
    <col min="5" max="5" width="47.85546875" customWidth="1"/>
    <col min="6" max="6" width="12.5703125" customWidth="1"/>
    <col min="9" max="9" width="11.85546875" bestFit="1" customWidth="1"/>
  </cols>
  <sheetData>
    <row r="1" spans="1:7" x14ac:dyDescent="0.25">
      <c r="A1" s="10" t="s">
        <v>9</v>
      </c>
      <c r="B1" s="10"/>
      <c r="C1" s="10"/>
      <c r="D1" s="10"/>
      <c r="E1" s="10"/>
      <c r="F1" s="10"/>
      <c r="G1" s="10"/>
    </row>
    <row r="2" spans="1:7" x14ac:dyDescent="0.25">
      <c r="A2" s="10"/>
      <c r="B2" s="10"/>
      <c r="C2" s="10"/>
      <c r="D2" s="10"/>
      <c r="E2" s="10"/>
      <c r="F2" s="10"/>
      <c r="G2" s="10"/>
    </row>
    <row r="3" spans="1:7" x14ac:dyDescent="0.25">
      <c r="B3" s="11" t="s">
        <v>7</v>
      </c>
      <c r="C3" s="11"/>
      <c r="D3" s="11"/>
      <c r="E3" s="11"/>
    </row>
    <row r="4" spans="1:7" x14ac:dyDescent="0.25">
      <c r="B4" s="11"/>
      <c r="C4" s="11"/>
      <c r="D4" s="11"/>
      <c r="E4" s="11"/>
    </row>
    <row r="5" spans="1:7" ht="24.75" x14ac:dyDescent="0.25">
      <c r="A5" s="1" t="s">
        <v>0</v>
      </c>
      <c r="B5" s="2" t="s">
        <v>10</v>
      </c>
      <c r="C5" s="1" t="s">
        <v>1</v>
      </c>
      <c r="D5" s="16" t="s">
        <v>2</v>
      </c>
      <c r="E5" s="16" t="s">
        <v>3</v>
      </c>
      <c r="F5" s="16" t="s">
        <v>6</v>
      </c>
      <c r="G5" s="3"/>
    </row>
    <row r="6" spans="1:7" ht="56.25" customHeight="1" x14ac:dyDescent="0.25">
      <c r="A6" s="13">
        <v>1</v>
      </c>
      <c r="B6" s="12" t="s">
        <v>11</v>
      </c>
      <c r="C6" s="13" t="s">
        <v>12</v>
      </c>
      <c r="D6" s="14">
        <v>9859991.3900000006</v>
      </c>
      <c r="E6" s="15" t="s">
        <v>13</v>
      </c>
      <c r="F6" s="23">
        <v>9859991.3900000006</v>
      </c>
      <c r="G6" s="3"/>
    </row>
    <row r="7" spans="1:7" ht="56.25" customHeight="1" x14ac:dyDescent="0.25">
      <c r="A7" s="13">
        <v>2</v>
      </c>
      <c r="B7" s="12" t="s">
        <v>14</v>
      </c>
      <c r="C7" s="17" t="s">
        <v>15</v>
      </c>
      <c r="D7" s="14">
        <v>10400000</v>
      </c>
      <c r="E7" s="19" t="s">
        <v>16</v>
      </c>
      <c r="F7" s="23">
        <v>10400000</v>
      </c>
      <c r="G7" s="3"/>
    </row>
    <row r="8" spans="1:7" ht="56.25" customHeight="1" x14ac:dyDescent="0.25">
      <c r="A8" s="13">
        <v>3</v>
      </c>
      <c r="B8" s="20" t="s">
        <v>17</v>
      </c>
      <c r="C8" s="17" t="s">
        <v>18</v>
      </c>
      <c r="D8" s="14">
        <v>7879260</v>
      </c>
      <c r="E8" s="19" t="s">
        <v>19</v>
      </c>
      <c r="F8" s="23">
        <v>7879260</v>
      </c>
      <c r="G8" s="3"/>
    </row>
    <row r="9" spans="1:7" ht="56.25" customHeight="1" x14ac:dyDescent="0.25">
      <c r="A9" s="13">
        <v>4</v>
      </c>
      <c r="B9" s="20" t="s">
        <v>20</v>
      </c>
      <c r="C9" s="17" t="s">
        <v>4</v>
      </c>
      <c r="D9" s="14">
        <v>5900000</v>
      </c>
      <c r="E9" s="19" t="s">
        <v>21</v>
      </c>
      <c r="F9" s="23">
        <v>5900000</v>
      </c>
      <c r="G9" s="3"/>
    </row>
    <row r="10" spans="1:7" ht="56.25" customHeight="1" x14ac:dyDescent="0.25">
      <c r="A10" s="13">
        <v>5</v>
      </c>
      <c r="B10" s="20" t="s">
        <v>22</v>
      </c>
      <c r="C10" s="17" t="s">
        <v>23</v>
      </c>
      <c r="D10" s="14">
        <v>31356000</v>
      </c>
      <c r="E10" s="19" t="s">
        <v>46</v>
      </c>
      <c r="F10" s="23">
        <v>31356000</v>
      </c>
      <c r="G10" s="3"/>
    </row>
    <row r="11" spans="1:7" ht="56.25" customHeight="1" x14ac:dyDescent="0.25">
      <c r="A11" s="13">
        <v>6</v>
      </c>
      <c r="B11" s="20" t="s">
        <v>24</v>
      </c>
      <c r="C11" s="17" t="s">
        <v>4</v>
      </c>
      <c r="D11" s="14">
        <v>19038377.399999999</v>
      </c>
      <c r="E11" s="19" t="s">
        <v>25</v>
      </c>
      <c r="F11" s="23">
        <v>19038377.399999999</v>
      </c>
      <c r="G11" s="3"/>
    </row>
    <row r="12" spans="1:7" ht="56.25" customHeight="1" x14ac:dyDescent="0.25">
      <c r="A12" s="13">
        <v>7</v>
      </c>
      <c r="B12" s="20" t="s">
        <v>42</v>
      </c>
      <c r="C12" s="17" t="s">
        <v>8</v>
      </c>
      <c r="D12" s="14">
        <v>10804032</v>
      </c>
      <c r="E12" s="19" t="s">
        <v>43</v>
      </c>
      <c r="F12" s="23">
        <v>0</v>
      </c>
      <c r="G12" s="3"/>
    </row>
    <row r="13" spans="1:7" ht="56.25" customHeight="1" x14ac:dyDescent="0.25">
      <c r="A13" s="13">
        <v>8</v>
      </c>
      <c r="B13" s="20" t="s">
        <v>44</v>
      </c>
      <c r="C13" s="17" t="s">
        <v>8</v>
      </c>
      <c r="D13" s="14">
        <v>1200738</v>
      </c>
      <c r="E13" s="19" t="s">
        <v>45</v>
      </c>
      <c r="F13" s="23">
        <v>0</v>
      </c>
      <c r="G13" s="3"/>
    </row>
    <row r="14" spans="1:7" x14ac:dyDescent="0.25">
      <c r="A14" s="6"/>
      <c r="B14" s="6" t="s">
        <v>5</v>
      </c>
      <c r="C14" s="6"/>
      <c r="D14" s="21">
        <f>SUM(D6:D13)</f>
        <v>96438398.789999992</v>
      </c>
      <c r="E14" s="8"/>
      <c r="F14" s="24">
        <f>+SUM(F6:F13)</f>
        <v>84433628.789999992</v>
      </c>
      <c r="G14" s="9"/>
    </row>
    <row r="15" spans="1:7" x14ac:dyDescent="0.25">
      <c r="A15" s="3"/>
      <c r="B15" s="3"/>
      <c r="C15" s="3"/>
      <c r="D15" s="4"/>
      <c r="E15" s="5"/>
      <c r="F15" s="3"/>
      <c r="G15" s="3"/>
    </row>
    <row r="16" spans="1:7" x14ac:dyDescent="0.25">
      <c r="A16" s="3"/>
      <c r="B16" s="3"/>
      <c r="C16" s="3"/>
      <c r="D16" s="4"/>
      <c r="E16" s="5"/>
      <c r="F16" s="3"/>
      <c r="G16" s="3"/>
    </row>
    <row r="17" spans="1:7" x14ac:dyDescent="0.25">
      <c r="B17" s="11" t="s">
        <v>47</v>
      </c>
      <c r="C17" s="11"/>
      <c r="D17" s="11"/>
      <c r="E17" s="11"/>
      <c r="G17" s="3"/>
    </row>
    <row r="18" spans="1:7" x14ac:dyDescent="0.25">
      <c r="B18" s="11"/>
      <c r="C18" s="11"/>
      <c r="D18" s="11"/>
      <c r="E18" s="11"/>
      <c r="G18" s="3"/>
    </row>
    <row r="19" spans="1:7" ht="24.75" x14ac:dyDescent="0.25">
      <c r="A19" s="1" t="s">
        <v>0</v>
      </c>
      <c r="B19" s="2" t="s">
        <v>10</v>
      </c>
      <c r="C19" s="1" t="s">
        <v>1</v>
      </c>
      <c r="D19" s="1" t="s">
        <v>2</v>
      </c>
      <c r="E19" s="1" t="s">
        <v>3</v>
      </c>
      <c r="F19" s="1" t="s">
        <v>6</v>
      </c>
      <c r="G19" s="3"/>
    </row>
    <row r="20" spans="1:7" ht="56.25" customHeight="1" x14ac:dyDescent="0.25">
      <c r="A20" s="13">
        <v>1</v>
      </c>
      <c r="B20" s="20" t="s">
        <v>26</v>
      </c>
      <c r="C20" s="17" t="s">
        <v>27</v>
      </c>
      <c r="D20" s="14">
        <v>42089672.32</v>
      </c>
      <c r="E20" s="19" t="s">
        <v>28</v>
      </c>
      <c r="F20" s="23">
        <v>42089672.32</v>
      </c>
      <c r="G20" s="3"/>
    </row>
    <row r="21" spans="1:7" x14ac:dyDescent="0.25">
      <c r="A21" s="6"/>
      <c r="B21" s="6" t="s">
        <v>5</v>
      </c>
      <c r="C21" s="6"/>
      <c r="D21" s="7">
        <f>SUM(D20:D20)</f>
        <v>42089672.32</v>
      </c>
      <c r="E21" s="8"/>
      <c r="F21" s="7">
        <f>SUM(F20:F20)</f>
        <v>42089672.32</v>
      </c>
    </row>
    <row r="24" spans="1:7" x14ac:dyDescent="0.25">
      <c r="B24" s="11" t="s">
        <v>29</v>
      </c>
      <c r="C24" s="11"/>
      <c r="D24" s="11"/>
      <c r="E24" s="11"/>
    </row>
    <row r="25" spans="1:7" x14ac:dyDescent="0.25">
      <c r="B25" s="11"/>
      <c r="C25" s="11"/>
      <c r="D25" s="11"/>
      <c r="E25" s="11"/>
    </row>
    <row r="26" spans="1:7" ht="24.75" x14ac:dyDescent="0.25">
      <c r="A26" s="1" t="s">
        <v>0</v>
      </c>
      <c r="B26" s="2" t="s">
        <v>10</v>
      </c>
      <c r="C26" s="1" t="s">
        <v>1</v>
      </c>
      <c r="D26" s="1" t="s">
        <v>2</v>
      </c>
      <c r="E26" s="1" t="s">
        <v>3</v>
      </c>
      <c r="F26" s="1" t="s">
        <v>6</v>
      </c>
    </row>
    <row r="27" spans="1:7" s="10" customFormat="1" ht="56.25" customHeight="1" x14ac:dyDescent="0.25">
      <c r="A27" s="13">
        <v>1</v>
      </c>
      <c r="B27" s="20" t="s">
        <v>30</v>
      </c>
      <c r="C27" s="17" t="s">
        <v>4</v>
      </c>
      <c r="D27" s="18">
        <v>100348023</v>
      </c>
      <c r="E27" s="19" t="s">
        <v>31</v>
      </c>
      <c r="F27" s="18">
        <v>0</v>
      </c>
    </row>
    <row r="28" spans="1:7" x14ac:dyDescent="0.25">
      <c r="A28" s="6"/>
      <c r="B28" s="6" t="s">
        <v>5</v>
      </c>
      <c r="C28" s="6"/>
      <c r="D28" s="7">
        <f>SUM(D27:D27)</f>
        <v>100348023</v>
      </c>
      <c r="E28" s="8"/>
      <c r="F28" s="7">
        <f>SUM(F27:F27)</f>
        <v>0</v>
      </c>
    </row>
    <row r="31" spans="1:7" x14ac:dyDescent="0.25">
      <c r="B31" s="11" t="s">
        <v>32</v>
      </c>
      <c r="C31" s="11"/>
      <c r="D31" s="11"/>
      <c r="E31" s="11"/>
    </row>
    <row r="32" spans="1:7" x14ac:dyDescent="0.25">
      <c r="B32" s="11"/>
      <c r="C32" s="11"/>
      <c r="D32" s="11"/>
      <c r="E32" s="11"/>
    </row>
    <row r="33" spans="1:6" ht="24.75" x14ac:dyDescent="0.25">
      <c r="A33" s="1" t="s">
        <v>0</v>
      </c>
      <c r="B33" s="2" t="s">
        <v>10</v>
      </c>
      <c r="C33" s="1" t="s">
        <v>1</v>
      </c>
      <c r="D33" s="1" t="s">
        <v>2</v>
      </c>
      <c r="E33" s="1" t="s">
        <v>3</v>
      </c>
      <c r="F33" s="1" t="s">
        <v>6</v>
      </c>
    </row>
    <row r="34" spans="1:6" ht="56.25" customHeight="1" x14ac:dyDescent="0.25">
      <c r="A34" s="13">
        <v>1</v>
      </c>
      <c r="B34" s="20" t="s">
        <v>36</v>
      </c>
      <c r="C34" s="20" t="s">
        <v>33</v>
      </c>
      <c r="D34" s="18">
        <v>12000000</v>
      </c>
      <c r="E34" s="19" t="s">
        <v>34</v>
      </c>
      <c r="F34" s="18">
        <v>12000000</v>
      </c>
    </row>
    <row r="35" spans="1:6" ht="56.25" customHeight="1" x14ac:dyDescent="0.25">
      <c r="A35" s="13">
        <v>2</v>
      </c>
      <c r="B35" s="20" t="s">
        <v>35</v>
      </c>
      <c r="C35" s="20" t="s">
        <v>33</v>
      </c>
      <c r="D35" s="18">
        <v>30000000</v>
      </c>
      <c r="E35" s="19" t="s">
        <v>37</v>
      </c>
      <c r="F35" s="18">
        <v>30000000</v>
      </c>
    </row>
    <row r="36" spans="1:6" ht="56.25" customHeight="1" x14ac:dyDescent="0.25">
      <c r="A36" s="13">
        <v>3</v>
      </c>
      <c r="B36" s="20" t="s">
        <v>38</v>
      </c>
      <c r="C36" s="20" t="s">
        <v>33</v>
      </c>
      <c r="D36" s="18">
        <v>7000000</v>
      </c>
      <c r="E36" s="19" t="s">
        <v>39</v>
      </c>
      <c r="F36" s="18">
        <v>7000000</v>
      </c>
    </row>
    <row r="37" spans="1:6" ht="56.25" customHeight="1" x14ac:dyDescent="0.25">
      <c r="A37" s="13">
        <v>4</v>
      </c>
      <c r="B37" s="20" t="s">
        <v>40</v>
      </c>
      <c r="C37" s="20" t="s">
        <v>33</v>
      </c>
      <c r="D37" s="18">
        <v>1000000</v>
      </c>
      <c r="E37" s="19" t="s">
        <v>41</v>
      </c>
      <c r="F37" s="18">
        <v>1000000</v>
      </c>
    </row>
    <row r="38" spans="1:6" x14ac:dyDescent="0.25">
      <c r="A38" s="6"/>
      <c r="B38" s="6" t="s">
        <v>5</v>
      </c>
      <c r="C38" s="6"/>
      <c r="D38" s="7">
        <f>SUM(D34:D37)</f>
        <v>50000000</v>
      </c>
      <c r="E38" s="8"/>
      <c r="F38" s="7">
        <f>SUM(F34:F37)</f>
        <v>50000000</v>
      </c>
    </row>
    <row r="43" spans="1:6" x14ac:dyDescent="0.25">
      <c r="D43" s="22"/>
      <c r="F43" s="22"/>
    </row>
    <row r="47" spans="1:6" x14ac:dyDescent="0.25">
      <c r="D47" s="22"/>
    </row>
  </sheetData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Uprava za zajednicke poslove pokrajinskih organa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 Boltic</dc:creator>
  <cp:lastModifiedBy>Ljilja Boltic</cp:lastModifiedBy>
  <cp:lastPrinted>2022-07-07T11:21:22Z</cp:lastPrinted>
  <dcterms:created xsi:type="dcterms:W3CDTF">2021-07-09T11:01:12Z</dcterms:created>
  <dcterms:modified xsi:type="dcterms:W3CDTF">2022-07-08T06:24:09Z</dcterms:modified>
</cp:coreProperties>
</file>