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2\Izvrsenje jan dec 2022\Tabele za sajt jan dec 2022\"/>
    </mc:Choice>
  </mc:AlternateContent>
  <bookViews>
    <workbookView xWindow="0" yWindow="0" windowWidth="21570" windowHeight="9540"/>
  </bookViews>
  <sheets>
    <sheet name="programi PU " sheetId="6" r:id="rId1"/>
  </sheets>
  <definedNames>
    <definedName name="_xlnm.Print_Area" localSheetId="0">'programi PU '!$A$1:$K$12</definedName>
  </definedNames>
  <calcPr calcId="162913"/>
</workbook>
</file>

<file path=xl/calcChain.xml><?xml version="1.0" encoding="utf-8"?>
<calcChain xmlns="http://schemas.openxmlformats.org/spreadsheetml/2006/main">
  <c r="I5" i="6" l="1"/>
  <c r="I6" i="6"/>
  <c r="I8" i="6"/>
  <c r="I9" i="6"/>
  <c r="I10" i="6"/>
  <c r="G11" i="6"/>
  <c r="H11" i="6"/>
  <c r="I4" i="6"/>
  <c r="I11" i="6" l="1"/>
</calcChain>
</file>

<file path=xl/sharedStrings.xml><?xml version="1.0" encoding="utf-8"?>
<sst xmlns="http://schemas.openxmlformats.org/spreadsheetml/2006/main" count="43" uniqueCount="38">
  <si>
    <t>БР.ПРЕДМЕТА</t>
  </si>
  <si>
    <t xml:space="preserve">ПРЕДШКОЛСКА УСТАНОВА </t>
  </si>
  <si>
    <t>ИЗВРШЕНО</t>
  </si>
  <si>
    <t>НЕИЗВРШЕНО</t>
  </si>
  <si>
    <t xml:space="preserve">БР ЗП </t>
  </si>
  <si>
    <t xml:space="preserve">ДАТУМ ПЛАЋАЊА </t>
  </si>
  <si>
    <t>Р.БР</t>
  </si>
  <si>
    <t>КОРИСНИК/  ОПШТИНА</t>
  </si>
  <si>
    <t>НАМЕНА - ПРОЈЕКАТ/ПРОГРАМ</t>
  </si>
  <si>
    <t>РАСПОРЕЂЕНО</t>
  </si>
  <si>
    <t>ПУ ''Полетарац''</t>
  </si>
  <si>
    <t>ПУ 'Анђелка Ђурић''</t>
  </si>
  <si>
    <t>ПУ ''Наши бисери''</t>
  </si>
  <si>
    <t>ПУ "Радост"</t>
  </si>
  <si>
    <t>ПУ "Пава Сударски"</t>
  </si>
  <si>
    <t>128-451-923/2022-01</t>
  </si>
  <si>
    <t>128-451-905/2022-01</t>
  </si>
  <si>
    <t>128-451-53/2022-01</t>
  </si>
  <si>
    <t>128-451-855/2022-01</t>
  </si>
  <si>
    <t>128-451-346/2022-01</t>
  </si>
  <si>
    <t>128-451-864/2022-01</t>
  </si>
  <si>
    <t>11.05.2022.</t>
  </si>
  <si>
    <t>"Интегративно учење кроз традицију и старе занате"</t>
  </si>
  <si>
    <t>"Васпитач у ит систему"</t>
  </si>
  <si>
    <t>"Осми луткарски фестивал"</t>
  </si>
  <si>
    <t>'Спретна школица - третман за развој способности и социјалне компетенције предшколске деце''</t>
  </si>
  <si>
    <t>Вртић и породица заједно за дете</t>
  </si>
  <si>
    <t>Алибунар</t>
  </si>
  <si>
    <t>Бела Црква</t>
  </si>
  <si>
    <t>Ириг</t>
  </si>
  <si>
    <t>Кањижа</t>
  </si>
  <si>
    <t>Стара Пазова</t>
  </si>
  <si>
    <t>Нови Бечеј</t>
  </si>
  <si>
    <t>Тражена средства</t>
  </si>
  <si>
    <t>22.12.2022.</t>
  </si>
  <si>
    <t xml:space="preserve">Реализација Конкурса за финансирање и суфинансирање програма и пројеката у области образовања у АП Војводини у 2022. години - финансирање и суфинансирање програма и пројеката у области предшколског васпитања и образовања у АП Војводини у 2022. години са стањем 31.12.2022. године  </t>
  </si>
  <si>
    <t>Укупно за 4631:</t>
  </si>
  <si>
    <t>Подизање квалитета васпитно-образовног рада васпитача кроз примену пројектног планирања-пројекти у предшколској установи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</si>
</sst>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E23" sqref="E23"/>
    </sheetView>
  </sheetViews>
  <sheetFormatPr defaultRowHeight="15" x14ac:dyDescent="0.25"/>
  <cols>
    <col min="1" max="1" width="5" style="12" bestFit="1" customWidth="1"/>
    <col min="2" max="2" width="19.28515625" style="12" hidden="1" customWidth="1"/>
    <col min="3" max="3" width="20.7109375" style="12" bestFit="1" customWidth="1"/>
    <col min="4" max="4" width="20.7109375" style="12" customWidth="1"/>
    <col min="5" max="5" width="33.42578125" style="12" bestFit="1" customWidth="1"/>
    <col min="6" max="6" width="20.140625" style="12" hidden="1" customWidth="1"/>
    <col min="7" max="7" width="14.7109375" style="1" customWidth="1"/>
    <col min="8" max="8" width="11.7109375" style="12" customWidth="1"/>
    <col min="9" max="9" width="14" style="12" customWidth="1"/>
    <col min="10" max="10" width="9.140625" style="12" hidden="1" customWidth="1"/>
    <col min="11" max="11" width="15.5703125" style="12" customWidth="1"/>
    <col min="12" max="16384" width="9.140625" style="12"/>
  </cols>
  <sheetData>
    <row r="1" spans="1:11" s="7" customFormat="1" ht="50.25" customHeight="1" x14ac:dyDescent="0.2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s="9" customFormat="1" ht="35.25" customHeight="1" x14ac:dyDescent="0.25">
      <c r="A3" s="8" t="s">
        <v>6</v>
      </c>
      <c r="B3" s="8" t="s">
        <v>0</v>
      </c>
      <c r="C3" s="8" t="s">
        <v>7</v>
      </c>
      <c r="D3" s="8" t="s">
        <v>1</v>
      </c>
      <c r="E3" s="8" t="s">
        <v>8</v>
      </c>
      <c r="F3" s="8" t="s">
        <v>33</v>
      </c>
      <c r="G3" s="8" t="s">
        <v>9</v>
      </c>
      <c r="H3" s="16" t="s">
        <v>2</v>
      </c>
      <c r="I3" s="16" t="s">
        <v>3</v>
      </c>
      <c r="J3" s="16" t="s">
        <v>4</v>
      </c>
      <c r="K3" s="16" t="s">
        <v>5</v>
      </c>
    </row>
    <row r="4" spans="1:11" ht="32.25" customHeight="1" x14ac:dyDescent="0.25">
      <c r="A4" s="10">
        <v>1</v>
      </c>
      <c r="B4" s="10" t="s">
        <v>20</v>
      </c>
      <c r="C4" s="18" t="s">
        <v>27</v>
      </c>
      <c r="D4" s="10" t="s">
        <v>10</v>
      </c>
      <c r="E4" s="17" t="s">
        <v>22</v>
      </c>
      <c r="F4" s="24">
        <v>185000</v>
      </c>
      <c r="G4" s="4">
        <v>150000</v>
      </c>
      <c r="H4" s="4">
        <v>150000</v>
      </c>
      <c r="I4" s="4">
        <f>+G4-H4</f>
        <v>0</v>
      </c>
      <c r="J4" s="3">
        <v>858</v>
      </c>
      <c r="K4" s="3" t="s">
        <v>21</v>
      </c>
    </row>
    <row r="5" spans="1:11" ht="25.5" customHeight="1" x14ac:dyDescent="0.25">
      <c r="A5" s="10">
        <v>2</v>
      </c>
      <c r="B5" s="10" t="s">
        <v>19</v>
      </c>
      <c r="C5" s="18" t="s">
        <v>28</v>
      </c>
      <c r="D5" s="10" t="s">
        <v>11</v>
      </c>
      <c r="E5" s="17" t="s">
        <v>23</v>
      </c>
      <c r="F5" s="24">
        <v>115000</v>
      </c>
      <c r="G5" s="4">
        <v>105000</v>
      </c>
      <c r="H5" s="4">
        <v>105000</v>
      </c>
      <c r="I5" s="4">
        <f t="shared" ref="I5:I10" si="0">+G5-H5</f>
        <v>0</v>
      </c>
      <c r="J5" s="3">
        <v>855</v>
      </c>
      <c r="K5" s="3" t="s">
        <v>21</v>
      </c>
    </row>
    <row r="6" spans="1:11" ht="26.25" customHeight="1" x14ac:dyDescent="0.25">
      <c r="A6" s="10">
        <v>3</v>
      </c>
      <c r="B6" s="10" t="s">
        <v>18</v>
      </c>
      <c r="C6" s="18" t="s">
        <v>29</v>
      </c>
      <c r="D6" s="10"/>
      <c r="E6" s="17" t="s">
        <v>24</v>
      </c>
      <c r="F6" s="24">
        <v>85000</v>
      </c>
      <c r="G6" s="4">
        <v>85000</v>
      </c>
      <c r="H6" s="4">
        <v>85000</v>
      </c>
      <c r="I6" s="4">
        <f t="shared" si="0"/>
        <v>0</v>
      </c>
      <c r="J6" s="3">
        <v>857</v>
      </c>
      <c r="K6" s="3" t="s">
        <v>21</v>
      </c>
    </row>
    <row r="7" spans="1:11" ht="26.25" customHeight="1" x14ac:dyDescent="0.25">
      <c r="A7" s="10"/>
      <c r="B7" s="10"/>
      <c r="C7" s="18"/>
      <c r="D7" s="10"/>
      <c r="E7" s="17"/>
      <c r="F7" s="24"/>
      <c r="G7" s="4"/>
      <c r="H7" s="4">
        <v>-15000</v>
      </c>
      <c r="I7" s="4">
        <v>15000</v>
      </c>
      <c r="J7" s="3"/>
      <c r="K7" s="3" t="s">
        <v>34</v>
      </c>
    </row>
    <row r="8" spans="1:11" ht="42.75" customHeight="1" x14ac:dyDescent="0.25">
      <c r="A8" s="10">
        <v>4</v>
      </c>
      <c r="B8" s="10" t="s">
        <v>17</v>
      </c>
      <c r="C8" s="18" t="s">
        <v>30</v>
      </c>
      <c r="D8" s="10" t="s">
        <v>12</v>
      </c>
      <c r="E8" s="17" t="s">
        <v>25</v>
      </c>
      <c r="F8" s="24">
        <v>88000</v>
      </c>
      <c r="G8" s="4">
        <v>88000</v>
      </c>
      <c r="H8" s="4">
        <v>88000</v>
      </c>
      <c r="I8" s="4">
        <f t="shared" si="0"/>
        <v>0</v>
      </c>
      <c r="J8" s="3">
        <v>852</v>
      </c>
      <c r="K8" s="3" t="s">
        <v>21</v>
      </c>
    </row>
    <row r="9" spans="1:11" ht="23.25" customHeight="1" x14ac:dyDescent="0.25">
      <c r="A9" s="10">
        <v>5</v>
      </c>
      <c r="B9" s="10" t="s">
        <v>16</v>
      </c>
      <c r="C9" s="18" t="s">
        <v>31</v>
      </c>
      <c r="D9" s="10" t="s">
        <v>13</v>
      </c>
      <c r="E9" s="17" t="s">
        <v>26</v>
      </c>
      <c r="F9" s="24">
        <v>269563</v>
      </c>
      <c r="G9" s="6">
        <v>172000</v>
      </c>
      <c r="H9" s="4">
        <v>172000</v>
      </c>
      <c r="I9" s="4">
        <f t="shared" si="0"/>
        <v>0</v>
      </c>
      <c r="J9" s="3">
        <v>856</v>
      </c>
      <c r="K9" s="3" t="s">
        <v>21</v>
      </c>
    </row>
    <row r="10" spans="1:11" s="13" customFormat="1" ht="57" customHeight="1" x14ac:dyDescent="0.25">
      <c r="A10" s="11">
        <v>6</v>
      </c>
      <c r="B10" s="11" t="s">
        <v>15</v>
      </c>
      <c r="C10" s="18" t="s">
        <v>32</v>
      </c>
      <c r="D10" s="11" t="s">
        <v>14</v>
      </c>
      <c r="E10" s="17" t="s">
        <v>37</v>
      </c>
      <c r="F10" s="24">
        <v>100000</v>
      </c>
      <c r="G10" s="6">
        <v>100000</v>
      </c>
      <c r="H10" s="4">
        <v>100000</v>
      </c>
      <c r="I10" s="4">
        <f t="shared" si="0"/>
        <v>0</v>
      </c>
      <c r="J10" s="5">
        <v>854</v>
      </c>
      <c r="K10" s="3" t="s">
        <v>21</v>
      </c>
    </row>
    <row r="11" spans="1:11" s="14" customFormat="1" ht="23.25" customHeight="1" x14ac:dyDescent="0.25">
      <c r="A11" s="25" t="s">
        <v>36</v>
      </c>
      <c r="B11" s="26"/>
      <c r="C11" s="26"/>
      <c r="D11" s="26"/>
      <c r="E11" s="27"/>
      <c r="F11" s="22"/>
      <c r="G11" s="19">
        <f>SUM(G4:G10)</f>
        <v>700000</v>
      </c>
      <c r="H11" s="19">
        <f>SUM(H4:H10)</f>
        <v>685000</v>
      </c>
      <c r="I11" s="20">
        <f>SUM(I4:I10)</f>
        <v>15000</v>
      </c>
      <c r="J11" s="21"/>
      <c r="K11" s="23"/>
    </row>
    <row r="12" spans="1:11" x14ac:dyDescent="0.25">
      <c r="G12" s="15"/>
    </row>
    <row r="13" spans="1:11" x14ac:dyDescent="0.25">
      <c r="G13" s="2"/>
    </row>
    <row r="14" spans="1:11" x14ac:dyDescent="0.25">
      <c r="G14" s="2"/>
    </row>
    <row r="15" spans="1:11" x14ac:dyDescent="0.25">
      <c r="G15" s="2"/>
    </row>
    <row r="16" spans="1:11" x14ac:dyDescent="0.25">
      <c r="G16" s="2"/>
    </row>
    <row r="17" spans="7:7" x14ac:dyDescent="0.25">
      <c r="G17" s="2"/>
    </row>
    <row r="18" spans="7:7" x14ac:dyDescent="0.25">
      <c r="G18" s="2"/>
    </row>
    <row r="19" spans="7:7" x14ac:dyDescent="0.25">
      <c r="G19" s="2"/>
    </row>
    <row r="20" spans="7:7" x14ac:dyDescent="0.25">
      <c r="G20" s="2"/>
    </row>
  </sheetData>
  <mergeCells count="2">
    <mergeCell ref="A11:E11"/>
    <mergeCell ref="A1:K1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programi PU </vt:lpstr>
      <vt:lpstr>'programi PU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2023-01-12T11:28:27Z</cp:lastPrinted>
  <dcterms:created xsi:type="dcterms:W3CDTF">2019-03-26T11:15:20Z</dcterms:created>
  <dcterms:modified xsi:type="dcterms:W3CDTF">2023-02-02T13:30:08Z</dcterms:modified>
</cp:coreProperties>
</file>