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1570" windowHeight="9540"/>
  </bookViews>
  <sheets>
    <sheet name="bezbednost srednje" sheetId="6" r:id="rId1"/>
  </sheets>
  <definedNames>
    <definedName name="_xlnm.Print_Area" localSheetId="0">'bezbednost srednje'!$A$1:$J$25</definedName>
  </definedNames>
  <calcPr calcId="162913"/>
</workbook>
</file>

<file path=xl/calcChain.xml><?xml version="1.0" encoding="utf-8"?>
<calcChain xmlns="http://schemas.openxmlformats.org/spreadsheetml/2006/main">
  <c r="G24" i="6" l="1"/>
  <c r="I23" i="6"/>
  <c r="I22" i="6"/>
  <c r="I21" i="6"/>
  <c r="I20" i="6"/>
  <c r="I19" i="6"/>
  <c r="I18" i="6"/>
  <c r="I17" i="6"/>
  <c r="I16" i="6"/>
  <c r="I15" i="6" l="1"/>
  <c r="I14" i="6"/>
  <c r="I13" i="6"/>
  <c r="I12" i="6"/>
  <c r="I11" i="6"/>
  <c r="I10" i="6"/>
  <c r="I7" i="6"/>
  <c r="I5" i="6" l="1"/>
  <c r="I6" i="6"/>
  <c r="I8" i="6"/>
  <c r="I9" i="6"/>
  <c r="I4" i="6"/>
  <c r="I24" i="6" l="1"/>
</calcChain>
</file>

<file path=xl/sharedStrings.xml><?xml version="1.0" encoding="utf-8"?>
<sst xmlns="http://schemas.openxmlformats.org/spreadsheetml/2006/main" count="102" uniqueCount="90">
  <si>
    <t>БР.ПРЕДМЕТА</t>
  </si>
  <si>
    <t>ИЗВРШЕНО</t>
  </si>
  <si>
    <t>НЕИЗВРШЕНО</t>
  </si>
  <si>
    <t xml:space="preserve">ДАТУМ ПЛАЋАЊА </t>
  </si>
  <si>
    <t>Р.БР</t>
  </si>
  <si>
    <t>НАМЕНА - ПРОЈЕКАТ/ПРОГРАМ</t>
  </si>
  <si>
    <t>РАСПОРЕЂЕНО</t>
  </si>
  <si>
    <t>128-451-905/2022-01</t>
  </si>
  <si>
    <t>128-451-53/2022-01</t>
  </si>
  <si>
    <t>128-451-855/2022-01</t>
  </si>
  <si>
    <t>128-451-346/2022-01</t>
  </si>
  <si>
    <t>128-451-864/2022-01</t>
  </si>
  <si>
    <t>Тражена средства</t>
  </si>
  <si>
    <t>Укупно за 4631: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</si>
  <si>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</si>
  <si>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</si>
  <si>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</si>
  <si>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</si>
  <si>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</si>
  <si>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</si>
  <si>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</si>
  <si>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</si>
  <si>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</si>
  <si>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</si>
  <si>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</si>
  <si>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</si>
  <si>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БАЧКА ТОПОЛА</t>
  </si>
  <si>
    <t>КОВИН</t>
  </si>
  <si>
    <t>ОЏАЦИ</t>
  </si>
  <si>
    <t>СЕЧАЊ</t>
  </si>
  <si>
    <t>БЕЧЕЈ</t>
  </si>
  <si>
    <t>СУБОТИЦА</t>
  </si>
  <si>
    <t>13</t>
  </si>
  <si>
    <t>14</t>
  </si>
  <si>
    <t>15</t>
  </si>
  <si>
    <t>16</t>
  </si>
  <si>
    <t>17</t>
  </si>
  <si>
    <t>18</t>
  </si>
  <si>
    <t>19</t>
  </si>
  <si>
    <t>20</t>
  </si>
  <si>
    <t>МЕСТО</t>
  </si>
  <si>
    <t>НАЗИВ ШКОЛЕ</t>
  </si>
  <si>
    <t>Твоје знање мења свет</t>
  </si>
  <si>
    <t>Заштита деце од сексуалног насиља: Обука за наставнике и родитеље</t>
  </si>
  <si>
    <t>АДА</t>
  </si>
  <si>
    <t>АПАТИН</t>
  </si>
  <si>
    <t>БАЧКА ПАЛАНКА</t>
  </si>
  <si>
    <t>Кањижа</t>
  </si>
  <si>
    <t>КУЛА</t>
  </si>
  <si>
    <t>НОВИ БЕЧЕЈ</t>
  </si>
  <si>
    <t>НОВИ КНЕЖЕВАЦ</t>
  </si>
  <si>
    <t>НОВИ САД</t>
  </si>
  <si>
    <t>ПАНЧЕВО</t>
  </si>
  <si>
    <t>СРБОБРАН</t>
  </si>
  <si>
    <t>СРЕМСКА МИТРОВИЦА</t>
  </si>
  <si>
    <t>СРПСКА ЦРЊА</t>
  </si>
  <si>
    <t>ШИД</t>
  </si>
  <si>
    <t>ТЕХНИЧКА ШКОЛА</t>
  </si>
  <si>
    <t>ТЕХНИЧКА ШКОЛА СА ДОМОМ УЧЕНИКА</t>
  </si>
  <si>
    <t>ГИМНАЗИЈА "20. ОКТОБАР"</t>
  </si>
  <si>
    <t>СРЕДЊА-ТЕХНИЧКА ШКОЛА "ЈОЖЕФ ШИНКОВИЋ"</t>
  </si>
  <si>
    <t>Регионални центар за професионални развој запослених у образовању Кањижа</t>
  </si>
  <si>
    <t>СРЕДЊА СТРУЧНА ШКОЛА "ВАСА ПЕЛАГИЋ"</t>
  </si>
  <si>
    <t>СРЕДЊА ТЕХНИЧКА ШКОЛА "МИХАЈЛО ПУПИН"</t>
  </si>
  <si>
    <t>СРЕДЊА ШКОЛА НОВИ БЕЧЕЈ</t>
  </si>
  <si>
    <t>ГИМНАЗИЈА И СТРУЧНА ШКОЛА "ДОСИТЕЈ ОБРАДОВИЋ"</t>
  </si>
  <si>
    <t>ТЕХНИЧКА ШКОЛА "ПАВЛЕ САВИЋ"</t>
  </si>
  <si>
    <t>МАШИНСКА ШКОЛА "ПАНЧЕВО"</t>
  </si>
  <si>
    <t>СРЕДЊА ШКОЛА "ВУК КАРАЏИЋ"</t>
  </si>
  <si>
    <t>ГИМНАЗИЈА И СТРУЧНА ШКОЛА "СВЕТОЗАР МИЛЕТИЋ"</t>
  </si>
  <si>
    <t>ШКОЛА ЗА ОСНОВНО И СРЕДЊЕ ОБРАЗОВАЊЕ "РАДИВОЈ ПОПОВИЋ"</t>
  </si>
  <si>
    <t>СРЕДЊА ШКОЛА "ЂУРА ЈАКШИЋ"</t>
  </si>
  <si>
    <t>ТЕХНИЧКА ШКОЛА "ИВАН САРИЋ"</t>
  </si>
  <si>
    <t>ГИМНАЗИЈА "САВА ШУМАНОВИЋ"</t>
  </si>
  <si>
    <t>ТЕХНИЧКА ШКОЛА "НИКОЛА ТЕСЛА"</t>
  </si>
  <si>
    <t>Реци НЕ, изабери спорт!</t>
  </si>
  <si>
    <t>Има наде</t>
  </si>
  <si>
    <t>Предавање Игора Јурића "Украдена безбедност" и едукативна представа Центра за несталу и злоставњану децу "Кривац је тамо негде"</t>
  </si>
  <si>
    <t>Хајде да се упознамо</t>
  </si>
  <si>
    <t>Подржавајући простор</t>
  </si>
  <si>
    <t>Поштовање различитости је наша идеологија</t>
  </si>
  <si>
    <t>Насиље је "оут"!!!</t>
  </si>
  <si>
    <t>Фестивал различитости</t>
  </si>
  <si>
    <t>Психоактивне супстанце и млади</t>
  </si>
  <si>
    <t>Делујмо превентивно - боравимо у безбедном школском окружењу</t>
  </si>
  <si>
    <t>Инклузивна спортска лига</t>
  </si>
  <si>
    <t>Излетање</t>
  </si>
  <si>
    <t>Безбедност деце на интернету у сарадњи са родитељима</t>
  </si>
  <si>
    <t>Дете у кризи - изазов савременог образовања</t>
  </si>
  <si>
    <t xml:space="preserve">Реализација Конкурса за финансирање и суфинансирање програма и пројеката за подизање квалитета основног и средњег образовања  - промовисање и унапређење безбедности ученика у основним и средњим школама на територији АП Војводине у 2023. години са стањем 30.6.2023. године  - Установе средњег образовања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</si>
</sst>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_P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L4" sqref="L4"/>
    </sheetView>
  </sheetViews>
  <sheetFormatPr defaultRowHeight="15" x14ac:dyDescent="0.25"/>
  <cols>
    <col min="1" max="1" width="9.42578125" style="8" customWidth="1"/>
    <col min="2" max="2" width="19.28515625" style="5" hidden="1" customWidth="1"/>
    <col min="3" max="3" width="19.28515625" style="5" customWidth="1"/>
    <col min="4" max="4" width="17.5703125" style="5" customWidth="1"/>
    <col min="5" max="5" width="35.28515625" style="5" customWidth="1"/>
    <col min="6" max="6" width="20.140625" style="5" hidden="1" customWidth="1"/>
    <col min="7" max="7" width="15.7109375" style="1" customWidth="1"/>
    <col min="8" max="8" width="11.7109375" style="5" customWidth="1"/>
    <col min="9" max="9" width="14" style="5" customWidth="1"/>
    <col min="10" max="10" width="15.5703125" style="5" customWidth="1"/>
    <col min="11" max="16384" width="9.140625" style="5"/>
  </cols>
  <sheetData>
    <row r="1" spans="1:10" s="3" customFormat="1" ht="50.25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11"/>
      <c r="B2" s="12"/>
      <c r="C2" s="12"/>
      <c r="D2" s="12"/>
      <c r="E2" s="12"/>
      <c r="F2" s="12"/>
      <c r="G2" s="13"/>
      <c r="H2" s="12"/>
      <c r="I2" s="12"/>
      <c r="J2" s="12"/>
    </row>
    <row r="3" spans="1:10" s="4" customFormat="1" ht="35.25" customHeight="1" x14ac:dyDescent="0.25">
      <c r="A3" s="14" t="s">
        <v>4</v>
      </c>
      <c r="B3" s="15" t="s">
        <v>0</v>
      </c>
      <c r="C3" s="15" t="s">
        <v>41</v>
      </c>
      <c r="D3" s="15" t="s">
        <v>40</v>
      </c>
      <c r="E3" s="15" t="s">
        <v>5</v>
      </c>
      <c r="F3" s="15" t="s">
        <v>12</v>
      </c>
      <c r="G3" s="15" t="s">
        <v>6</v>
      </c>
      <c r="H3" s="16" t="s">
        <v>1</v>
      </c>
      <c r="I3" s="16" t="s">
        <v>2</v>
      </c>
      <c r="J3" s="16" t="s">
        <v>3</v>
      </c>
    </row>
    <row r="4" spans="1:10" ht="48.75" customHeight="1" x14ac:dyDescent="0.25">
      <c r="A4" s="17" t="s">
        <v>25</v>
      </c>
      <c r="B4" s="18" t="s">
        <v>11</v>
      </c>
      <c r="C4" s="19" t="s">
        <v>57</v>
      </c>
      <c r="D4" s="20" t="s">
        <v>44</v>
      </c>
      <c r="E4" s="20" t="s">
        <v>75</v>
      </c>
      <c r="F4" s="21">
        <v>79000</v>
      </c>
      <c r="G4" s="22">
        <v>79000</v>
      </c>
      <c r="H4" s="22">
        <v>0</v>
      </c>
      <c r="I4" s="22">
        <f>+G4-H4</f>
        <v>79000</v>
      </c>
      <c r="J4" s="22"/>
    </row>
    <row r="5" spans="1:10" ht="25.5" customHeight="1" x14ac:dyDescent="0.25">
      <c r="A5" s="17" t="s">
        <v>14</v>
      </c>
      <c r="B5" s="18" t="s">
        <v>10</v>
      </c>
      <c r="C5" s="23" t="s">
        <v>58</v>
      </c>
      <c r="D5" s="24" t="s">
        <v>45</v>
      </c>
      <c r="E5" s="24" t="s">
        <v>42</v>
      </c>
      <c r="F5" s="25">
        <v>120000</v>
      </c>
      <c r="G5" s="22">
        <v>120000</v>
      </c>
      <c r="H5" s="22">
        <v>0</v>
      </c>
      <c r="I5" s="22">
        <f t="shared" ref="I5:I15" si="0">+G5-H5</f>
        <v>120000</v>
      </c>
      <c r="J5" s="22"/>
    </row>
    <row r="6" spans="1:10" ht="26.25" customHeight="1" x14ac:dyDescent="0.25">
      <c r="A6" s="17" t="s">
        <v>15</v>
      </c>
      <c r="B6" s="18" t="s">
        <v>9</v>
      </c>
      <c r="C6" s="19" t="s">
        <v>59</v>
      </c>
      <c r="D6" s="20" t="s">
        <v>46</v>
      </c>
      <c r="E6" s="20" t="s">
        <v>76</v>
      </c>
      <c r="F6" s="26">
        <v>120000</v>
      </c>
      <c r="G6" s="22">
        <v>120000</v>
      </c>
      <c r="H6" s="22">
        <v>0</v>
      </c>
      <c r="I6" s="22">
        <f t="shared" si="0"/>
        <v>120000</v>
      </c>
      <c r="J6" s="22"/>
    </row>
    <row r="7" spans="1:10" ht="53.25" customHeight="1" x14ac:dyDescent="0.25">
      <c r="A7" s="17" t="s">
        <v>16</v>
      </c>
      <c r="B7" s="18"/>
      <c r="C7" s="23" t="s">
        <v>60</v>
      </c>
      <c r="D7" s="24" t="s">
        <v>26</v>
      </c>
      <c r="E7" s="24" t="s">
        <v>77</v>
      </c>
      <c r="F7" s="27">
        <v>52000</v>
      </c>
      <c r="G7" s="22">
        <v>52000</v>
      </c>
      <c r="H7" s="22">
        <v>0</v>
      </c>
      <c r="I7" s="22">
        <f t="shared" si="0"/>
        <v>52000</v>
      </c>
      <c r="J7" s="22"/>
    </row>
    <row r="8" spans="1:10" ht="42.75" customHeight="1" x14ac:dyDescent="0.25">
      <c r="A8" s="17" t="s">
        <v>17</v>
      </c>
      <c r="B8" s="18" t="s">
        <v>8</v>
      </c>
      <c r="C8" s="19" t="s">
        <v>57</v>
      </c>
      <c r="D8" s="20" t="s">
        <v>30</v>
      </c>
      <c r="E8" s="20" t="s">
        <v>78</v>
      </c>
      <c r="F8" s="26">
        <v>120000</v>
      </c>
      <c r="G8" s="22">
        <v>120000</v>
      </c>
      <c r="H8" s="22">
        <v>0</v>
      </c>
      <c r="I8" s="22">
        <f t="shared" si="0"/>
        <v>120000</v>
      </c>
      <c r="J8" s="22"/>
    </row>
    <row r="9" spans="1:10" ht="51" x14ac:dyDescent="0.25">
      <c r="A9" s="17" t="s">
        <v>18</v>
      </c>
      <c r="B9" s="18" t="s">
        <v>7</v>
      </c>
      <c r="C9" s="23" t="s">
        <v>61</v>
      </c>
      <c r="D9" s="24" t="s">
        <v>47</v>
      </c>
      <c r="E9" s="24" t="s">
        <v>79</v>
      </c>
      <c r="F9" s="27">
        <v>150000</v>
      </c>
      <c r="G9" s="22">
        <v>150000</v>
      </c>
      <c r="H9" s="22">
        <v>0</v>
      </c>
      <c r="I9" s="22">
        <f t="shared" si="0"/>
        <v>150000</v>
      </c>
      <c r="J9" s="22"/>
    </row>
    <row r="10" spans="1:10" ht="38.25" x14ac:dyDescent="0.25">
      <c r="A10" s="17" t="s">
        <v>19</v>
      </c>
      <c r="B10" s="18"/>
      <c r="C10" s="19" t="s">
        <v>62</v>
      </c>
      <c r="D10" s="20" t="s">
        <v>27</v>
      </c>
      <c r="E10" s="20" t="s">
        <v>43</v>
      </c>
      <c r="F10" s="21">
        <v>10000</v>
      </c>
      <c r="G10" s="22">
        <v>10000</v>
      </c>
      <c r="H10" s="22">
        <v>0</v>
      </c>
      <c r="I10" s="22">
        <f t="shared" si="0"/>
        <v>10000</v>
      </c>
      <c r="J10" s="22"/>
    </row>
    <row r="11" spans="1:10" ht="38.25" x14ac:dyDescent="0.25">
      <c r="A11" s="17" t="s">
        <v>20</v>
      </c>
      <c r="B11" s="18"/>
      <c r="C11" s="23" t="s">
        <v>63</v>
      </c>
      <c r="D11" s="24" t="s">
        <v>48</v>
      </c>
      <c r="E11" s="24" t="s">
        <v>80</v>
      </c>
      <c r="F11" s="25">
        <v>100000</v>
      </c>
      <c r="G11" s="22">
        <v>100000</v>
      </c>
      <c r="H11" s="22">
        <v>0</v>
      </c>
      <c r="I11" s="22">
        <f t="shared" si="0"/>
        <v>100000</v>
      </c>
      <c r="J11" s="22"/>
    </row>
    <row r="12" spans="1:10" ht="25.5" x14ac:dyDescent="0.25">
      <c r="A12" s="17" t="s">
        <v>21</v>
      </c>
      <c r="B12" s="18"/>
      <c r="C12" s="19" t="s">
        <v>64</v>
      </c>
      <c r="D12" s="20" t="s">
        <v>49</v>
      </c>
      <c r="E12" s="20" t="s">
        <v>43</v>
      </c>
      <c r="F12" s="21">
        <v>10000</v>
      </c>
      <c r="G12" s="22">
        <v>10000</v>
      </c>
      <c r="H12" s="22">
        <v>0</v>
      </c>
      <c r="I12" s="22">
        <f t="shared" si="0"/>
        <v>10000</v>
      </c>
      <c r="J12" s="22"/>
    </row>
    <row r="13" spans="1:10" ht="51" x14ac:dyDescent="0.25">
      <c r="A13" s="17" t="s">
        <v>22</v>
      </c>
      <c r="B13" s="18"/>
      <c r="C13" s="23" t="s">
        <v>65</v>
      </c>
      <c r="D13" s="24" t="s">
        <v>50</v>
      </c>
      <c r="E13" s="24" t="s">
        <v>81</v>
      </c>
      <c r="F13" s="27">
        <v>65000</v>
      </c>
      <c r="G13" s="22">
        <v>65000</v>
      </c>
      <c r="H13" s="22">
        <v>0</v>
      </c>
      <c r="I13" s="22">
        <f t="shared" si="0"/>
        <v>65000</v>
      </c>
      <c r="J13" s="22"/>
    </row>
    <row r="14" spans="1:10" ht="25.5" x14ac:dyDescent="0.25">
      <c r="A14" s="17" t="s">
        <v>23</v>
      </c>
      <c r="B14" s="18"/>
      <c r="C14" s="19" t="s">
        <v>66</v>
      </c>
      <c r="D14" s="20" t="s">
        <v>51</v>
      </c>
      <c r="E14" s="20" t="s">
        <v>82</v>
      </c>
      <c r="F14" s="26">
        <v>100000</v>
      </c>
      <c r="G14" s="22">
        <v>100000</v>
      </c>
      <c r="H14" s="22">
        <v>0</v>
      </c>
      <c r="I14" s="22">
        <f t="shared" si="0"/>
        <v>100000</v>
      </c>
      <c r="J14" s="22"/>
    </row>
    <row r="15" spans="1:10" ht="25.5" x14ac:dyDescent="0.25">
      <c r="A15" s="17" t="s">
        <v>24</v>
      </c>
      <c r="B15" s="18"/>
      <c r="C15" s="23" t="s">
        <v>57</v>
      </c>
      <c r="D15" s="24" t="s">
        <v>28</v>
      </c>
      <c r="E15" s="24" t="s">
        <v>43</v>
      </c>
      <c r="F15" s="27">
        <v>10000</v>
      </c>
      <c r="G15" s="22">
        <v>10000</v>
      </c>
      <c r="H15" s="22">
        <v>0</v>
      </c>
      <c r="I15" s="22">
        <f t="shared" si="0"/>
        <v>10000</v>
      </c>
      <c r="J15" s="22"/>
    </row>
    <row r="16" spans="1:10" ht="48.75" customHeight="1" x14ac:dyDescent="0.25">
      <c r="A16" s="17" t="s">
        <v>32</v>
      </c>
      <c r="B16" s="18" t="s">
        <v>11</v>
      </c>
      <c r="C16" s="19" t="s">
        <v>67</v>
      </c>
      <c r="D16" s="20" t="s">
        <v>52</v>
      </c>
      <c r="E16" s="20" t="s">
        <v>83</v>
      </c>
      <c r="F16" s="26">
        <v>120000</v>
      </c>
      <c r="G16" s="22">
        <v>120000</v>
      </c>
      <c r="H16" s="22">
        <v>0</v>
      </c>
      <c r="I16" s="22">
        <f>+G16-H16</f>
        <v>120000</v>
      </c>
      <c r="J16" s="22"/>
    </row>
    <row r="17" spans="1:10" ht="25.5" customHeight="1" x14ac:dyDescent="0.25">
      <c r="A17" s="17" t="s">
        <v>33</v>
      </c>
      <c r="B17" s="18" t="s">
        <v>10</v>
      </c>
      <c r="C17" s="23" t="s">
        <v>68</v>
      </c>
      <c r="D17" s="24" t="s">
        <v>29</v>
      </c>
      <c r="E17" s="24" t="s">
        <v>84</v>
      </c>
      <c r="F17" s="27">
        <v>79000</v>
      </c>
      <c r="G17" s="22">
        <v>79000</v>
      </c>
      <c r="H17" s="22">
        <v>0</v>
      </c>
      <c r="I17" s="22">
        <f t="shared" ref="I17:I23" si="1">+G17-H17</f>
        <v>79000</v>
      </c>
      <c r="J17" s="22"/>
    </row>
    <row r="18" spans="1:10" ht="59.25" customHeight="1" x14ac:dyDescent="0.25">
      <c r="A18" s="17" t="s">
        <v>34</v>
      </c>
      <c r="B18" s="18" t="s">
        <v>9</v>
      </c>
      <c r="C18" s="19" t="s">
        <v>69</v>
      </c>
      <c r="D18" s="20" t="s">
        <v>53</v>
      </c>
      <c r="E18" s="20" t="s">
        <v>43</v>
      </c>
      <c r="F18" s="21">
        <v>10000</v>
      </c>
      <c r="G18" s="22">
        <v>10000</v>
      </c>
      <c r="H18" s="22">
        <v>0</v>
      </c>
      <c r="I18" s="22">
        <f t="shared" si="1"/>
        <v>10000</v>
      </c>
      <c r="J18" s="22"/>
    </row>
    <row r="19" spans="1:10" ht="38.25" customHeight="1" x14ac:dyDescent="0.25">
      <c r="A19" s="17" t="s">
        <v>35</v>
      </c>
      <c r="B19" s="18"/>
      <c r="C19" s="23" t="s">
        <v>70</v>
      </c>
      <c r="D19" s="24" t="s">
        <v>54</v>
      </c>
      <c r="E19" s="24" t="s">
        <v>85</v>
      </c>
      <c r="F19" s="25">
        <v>120000</v>
      </c>
      <c r="G19" s="22">
        <v>120000</v>
      </c>
      <c r="H19" s="22">
        <v>0</v>
      </c>
      <c r="I19" s="22">
        <f t="shared" si="1"/>
        <v>120000</v>
      </c>
      <c r="J19" s="22"/>
    </row>
    <row r="20" spans="1:10" ht="42.75" customHeight="1" x14ac:dyDescent="0.25">
      <c r="A20" s="17" t="s">
        <v>36</v>
      </c>
      <c r="B20" s="18" t="s">
        <v>8</v>
      </c>
      <c r="C20" s="19" t="s">
        <v>71</v>
      </c>
      <c r="D20" s="20" t="s">
        <v>55</v>
      </c>
      <c r="E20" s="20" t="s">
        <v>43</v>
      </c>
      <c r="F20" s="21">
        <v>10000</v>
      </c>
      <c r="G20" s="22">
        <v>10000</v>
      </c>
      <c r="H20" s="22">
        <v>0</v>
      </c>
      <c r="I20" s="22">
        <f t="shared" si="1"/>
        <v>10000</v>
      </c>
      <c r="J20" s="22"/>
    </row>
    <row r="21" spans="1:10" ht="25.5" x14ac:dyDescent="0.25">
      <c r="A21" s="17" t="s">
        <v>37</v>
      </c>
      <c r="B21" s="18" t="s">
        <v>7</v>
      </c>
      <c r="C21" s="23" t="s">
        <v>72</v>
      </c>
      <c r="D21" s="24" t="s">
        <v>31</v>
      </c>
      <c r="E21" s="24" t="s">
        <v>86</v>
      </c>
      <c r="F21" s="27">
        <v>47000</v>
      </c>
      <c r="G21" s="22">
        <v>47000</v>
      </c>
      <c r="H21" s="22">
        <v>0</v>
      </c>
      <c r="I21" s="22">
        <f t="shared" si="1"/>
        <v>47000</v>
      </c>
      <c r="J21" s="22"/>
    </row>
    <row r="22" spans="1:10" ht="25.5" x14ac:dyDescent="0.25">
      <c r="A22" s="17" t="s">
        <v>38</v>
      </c>
      <c r="B22" s="18"/>
      <c r="C22" s="19" t="s">
        <v>73</v>
      </c>
      <c r="D22" s="20" t="s">
        <v>56</v>
      </c>
      <c r="E22" s="20" t="s">
        <v>87</v>
      </c>
      <c r="F22" s="21">
        <v>80000</v>
      </c>
      <c r="G22" s="22">
        <v>80000</v>
      </c>
      <c r="H22" s="22">
        <v>0</v>
      </c>
      <c r="I22" s="22">
        <f t="shared" si="1"/>
        <v>80000</v>
      </c>
      <c r="J22" s="22"/>
    </row>
    <row r="23" spans="1:10" ht="25.5" x14ac:dyDescent="0.25">
      <c r="A23" s="17" t="s">
        <v>39</v>
      </c>
      <c r="B23" s="18"/>
      <c r="C23" s="28" t="s">
        <v>74</v>
      </c>
      <c r="D23" s="29" t="s">
        <v>56</v>
      </c>
      <c r="E23" s="29" t="s">
        <v>88</v>
      </c>
      <c r="F23" s="30">
        <v>98000</v>
      </c>
      <c r="G23" s="22">
        <v>98000</v>
      </c>
      <c r="H23" s="22">
        <v>0</v>
      </c>
      <c r="I23" s="22">
        <f t="shared" si="1"/>
        <v>98000</v>
      </c>
      <c r="J23" s="22"/>
    </row>
    <row r="24" spans="1:10" s="6" customFormat="1" ht="23.25" customHeight="1" x14ac:dyDescent="0.2">
      <c r="A24" s="32" t="s">
        <v>13</v>
      </c>
      <c r="B24" s="32"/>
      <c r="C24" s="32"/>
      <c r="D24" s="32"/>
      <c r="E24" s="32"/>
      <c r="F24" s="9"/>
      <c r="G24" s="31">
        <f>SUM(G4:G23)</f>
        <v>1500000</v>
      </c>
      <c r="H24" s="22">
        <v>0</v>
      </c>
      <c r="I24" s="31">
        <f>SUM(I4:I23)</f>
        <v>1500000</v>
      </c>
      <c r="J24" s="10"/>
    </row>
    <row r="25" spans="1:10" x14ac:dyDescent="0.25">
      <c r="G25" s="7"/>
    </row>
    <row r="26" spans="1:10" x14ac:dyDescent="0.25">
      <c r="G26" s="2"/>
    </row>
    <row r="27" spans="1:10" x14ac:dyDescent="0.25">
      <c r="G27" s="2"/>
    </row>
    <row r="28" spans="1:10" x14ac:dyDescent="0.25">
      <c r="G28" s="2"/>
    </row>
    <row r="29" spans="1:10" x14ac:dyDescent="0.25">
      <c r="G29" s="2"/>
    </row>
    <row r="30" spans="1:10" x14ac:dyDescent="0.25">
      <c r="G30" s="2"/>
    </row>
    <row r="31" spans="1:10" x14ac:dyDescent="0.25">
      <c r="G31" s="2"/>
    </row>
    <row r="32" spans="1:10" x14ac:dyDescent="0.25">
      <c r="G32" s="2"/>
    </row>
    <row r="33" spans="7:7" x14ac:dyDescent="0.25">
      <c r="G33" s="2"/>
    </row>
  </sheetData>
  <mergeCells count="2">
    <mergeCell ref="A24:E24"/>
    <mergeCell ref="A1:J1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bezbednost srednje</vt:lpstr>
      <vt:lpstr>'bezbednost srednje'!Print_Area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2023-01-12T11:28:27Z</cp:lastPrinted>
  <dcterms:created xsi:type="dcterms:W3CDTF">2019-03-26T11:15:20Z</dcterms:created>
  <dcterms:modified xsi:type="dcterms:W3CDTF">2023-07-05T07:50:46Z</dcterms:modified>
</cp:coreProperties>
</file>