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a.korpas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s="1"/>
  <c r="D8" i="1"/>
  <c r="D16" i="1" s="1"/>
</calcChain>
</file>

<file path=xl/sharedStrings.xml><?xml version="1.0" encoding="utf-8"?>
<sst xmlns="http://schemas.openxmlformats.org/spreadsheetml/2006/main" count="37" uniqueCount="30">
  <si>
    <t>Програм 0608 ПЈ 4018 Санирање последица ванредних догађаја</t>
  </si>
  <si>
    <t>Извештај о коришћењу  средстава сталне буџетске резерве за период 01.01.-31.12.2023. године</t>
  </si>
  <si>
    <t>Р.бр.</t>
  </si>
  <si>
    <t>Датум и број решења</t>
  </si>
  <si>
    <t>Корисник</t>
  </si>
  <si>
    <t>Износ</t>
  </si>
  <si>
    <t>Намена</t>
  </si>
  <si>
    <t>Извршено</t>
  </si>
  <si>
    <t xml:space="preserve"> 
401-88/2023-22 27.09.2023.</t>
  </si>
  <si>
    <t>ЈП "ВОЈВОДИНАШУМЕ" ПЕТРОВАРАДИН</t>
  </si>
  <si>
    <t>Јавном предузећу „Војводинашуме“
 Петроварадин за покриће трошкова пружања  помоћи у санацији последица невремена у граду Новом Саду.“</t>
  </si>
  <si>
    <t xml:space="preserve">401-88/2023-12 20.09.2023. </t>
  </si>
  <si>
    <t>Министарство правде, Управа за извршење кривичних санкција, а намењена су Окружном затвору у Новом Саду</t>
  </si>
  <si>
    <t xml:space="preserve"> Финансирање адаптације и санације објектата (санирање штете настале услед временских непогода).</t>
  </si>
  <si>
    <t xml:space="preserve">401-88/2023-24 18.10.2023. </t>
  </si>
  <si>
    <t>Општина Нови Кнежевац</t>
  </si>
  <si>
    <t>Финансирање санације последице невремена на објекту зграде Народне библиотеке "Бранислав Нушић", Нови Кнежевац.</t>
  </si>
  <si>
    <t xml:space="preserve">401-88/2023-25 18.10.2023. </t>
  </si>
  <si>
    <t>Општина Шид</t>
  </si>
  <si>
    <t>Финансирање санирања кровне конструкције на објекту Српског дома "Свети Сава" у Шиду, због штете која је настала након олујног невремена које је задесило општину Шид 19. јула 2023. године.</t>
  </si>
  <si>
    <t xml:space="preserve">УКУПНО </t>
  </si>
  <si>
    <t>Програм 0608 ПА 1003 Подршка развоју локалне самоуправе</t>
  </si>
  <si>
    <t>08.02.2023. 
401-88/2023-01</t>
  </si>
  <si>
    <t>Општина Врбас</t>
  </si>
  <si>
    <t>Финансирање замене кровне
 конструкције на објекту ОШ ,,Братство јединство“ у Куцури, Општина Врбас, због штете која је настала услед олујних непогода</t>
  </si>
  <si>
    <t>07.06.2023. 
401-88/2023-02</t>
  </si>
  <si>
    <t>Општина Беочин</t>
  </si>
  <si>
    <t>Ургентно санирање  и асфалтирање улица на територији општине Беочин</t>
  </si>
  <si>
    <t>УКУПНО</t>
  </si>
  <si>
    <t>УКУПНО СТАЛНА БУЏЕТСКА РЕЗЕРВА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</si>
</sst>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4" fillId="2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8" fillId="2" borderId="2" xfId="2" applyFont="1" applyFill="1" applyBorder="1" applyAlignment="1">
      <alignment horizontal="left" vertical="center" wrapText="1"/>
    </xf>
    <xf numFmtId="4" fontId="1" fillId="0" borderId="0" xfId="0" applyNumberFormat="1" applyFont="1"/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10" workbookViewId="0">
      <selection sqref="A1:F16"/>
    </sheetView>
  </sheetViews>
  <sheetFormatPr defaultRowHeight="15" x14ac:dyDescent="0.25"/>
  <cols>
    <col min="1" max="1" width="7.140625" customWidth="1"/>
    <col min="2" max="2" width="14.140625" customWidth="1"/>
    <col min="3" max="3" width="36" customWidth="1"/>
    <col min="4" max="4" width="15.5703125" customWidth="1"/>
    <col min="5" max="5" width="36.42578125" customWidth="1"/>
    <col min="6" max="6" width="13.85546875" customWidth="1"/>
  </cols>
  <sheetData>
    <row r="1" spans="1:6" x14ac:dyDescent="0.25">
      <c r="B1" s="1" t="s">
        <v>0</v>
      </c>
      <c r="C1" s="1"/>
      <c r="D1" s="1"/>
      <c r="E1" s="1"/>
    </row>
    <row r="2" spans="1:6" x14ac:dyDescent="0.25">
      <c r="A2" s="2" t="s">
        <v>1</v>
      </c>
      <c r="B2" s="2"/>
      <c r="C2" s="2"/>
      <c r="D2" s="2"/>
      <c r="E2" s="2"/>
      <c r="F2" s="3"/>
    </row>
    <row r="3" spans="1:6" ht="30" x14ac:dyDescent="0.2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75" x14ac:dyDescent="0.25">
      <c r="A4" s="4">
        <v>1</v>
      </c>
      <c r="B4" s="6" t="s">
        <v>8</v>
      </c>
      <c r="C4" s="7" t="s">
        <v>9</v>
      </c>
      <c r="D4" s="8">
        <v>22116521.800000001</v>
      </c>
      <c r="E4" s="9" t="s">
        <v>10</v>
      </c>
      <c r="F4" s="8">
        <v>22116521.800000001</v>
      </c>
    </row>
    <row r="5" spans="1:6" ht="60" x14ac:dyDescent="0.25">
      <c r="A5" s="4">
        <v>2</v>
      </c>
      <c r="B5" s="6" t="s">
        <v>11</v>
      </c>
      <c r="C5" s="10" t="s">
        <v>12</v>
      </c>
      <c r="D5" s="11">
        <v>3496140</v>
      </c>
      <c r="E5" s="12" t="s">
        <v>13</v>
      </c>
      <c r="F5" s="11">
        <v>3496140</v>
      </c>
    </row>
    <row r="6" spans="1:6" ht="60" x14ac:dyDescent="0.25">
      <c r="A6" s="4">
        <v>3</v>
      </c>
      <c r="B6" s="6" t="s">
        <v>14</v>
      </c>
      <c r="C6" s="10" t="s">
        <v>15</v>
      </c>
      <c r="D6" s="11">
        <v>3539142.81</v>
      </c>
      <c r="E6" s="13" t="s">
        <v>16</v>
      </c>
      <c r="F6" s="11">
        <v>3539142.81</v>
      </c>
    </row>
    <row r="7" spans="1:6" ht="90" x14ac:dyDescent="0.25">
      <c r="A7" s="14">
        <v>4</v>
      </c>
      <c r="B7" s="6" t="s">
        <v>17</v>
      </c>
      <c r="C7" s="15" t="s">
        <v>18</v>
      </c>
      <c r="D7" s="8">
        <v>3240000</v>
      </c>
      <c r="E7" s="13" t="s">
        <v>19</v>
      </c>
      <c r="F7" s="8">
        <v>3240000</v>
      </c>
    </row>
    <row r="8" spans="1:6" x14ac:dyDescent="0.25">
      <c r="A8" s="16"/>
      <c r="B8" s="16" t="s">
        <v>20</v>
      </c>
      <c r="C8" s="16"/>
      <c r="D8" s="17">
        <f>SUM(D4:D7)</f>
        <v>32391804.609999999</v>
      </c>
      <c r="E8" s="16"/>
      <c r="F8" s="17">
        <f>SUM(F4:F7)</f>
        <v>32391804.609999999</v>
      </c>
    </row>
    <row r="10" spans="1:6" x14ac:dyDescent="0.25">
      <c r="B10" s="1" t="s">
        <v>21</v>
      </c>
      <c r="C10" s="1"/>
      <c r="D10" s="1"/>
      <c r="E10" s="1"/>
    </row>
    <row r="11" spans="1:6" x14ac:dyDescent="0.25">
      <c r="A11" s="2" t="s">
        <v>1</v>
      </c>
      <c r="B11" s="2"/>
      <c r="C11" s="2"/>
      <c r="D11" s="2"/>
      <c r="E11" s="2"/>
      <c r="F11" s="3"/>
    </row>
    <row r="12" spans="1:6" ht="30" x14ac:dyDescent="0.25">
      <c r="A12" s="4" t="s">
        <v>2</v>
      </c>
      <c r="B12" s="5" t="s">
        <v>3</v>
      </c>
      <c r="C12" s="4" t="s">
        <v>4</v>
      </c>
      <c r="D12" s="4" t="s">
        <v>5</v>
      </c>
      <c r="E12" s="4" t="s">
        <v>6</v>
      </c>
      <c r="F12" s="4" t="s">
        <v>7</v>
      </c>
    </row>
    <row r="13" spans="1:6" ht="64.5" x14ac:dyDescent="0.25">
      <c r="A13" s="4">
        <v>1</v>
      </c>
      <c r="B13" s="18" t="s">
        <v>22</v>
      </c>
      <c r="C13" s="19" t="s">
        <v>23</v>
      </c>
      <c r="D13" s="20">
        <v>7000000</v>
      </c>
      <c r="E13" s="21" t="s">
        <v>24</v>
      </c>
      <c r="F13" s="20">
        <v>7000000</v>
      </c>
    </row>
    <row r="14" spans="1:6" ht="25.5" x14ac:dyDescent="0.25">
      <c r="A14" s="4">
        <v>2</v>
      </c>
      <c r="B14" s="18" t="s">
        <v>25</v>
      </c>
      <c r="C14" s="22" t="s">
        <v>26</v>
      </c>
      <c r="D14" s="20">
        <v>15000000</v>
      </c>
      <c r="E14" s="23" t="s">
        <v>27</v>
      </c>
      <c r="F14" s="20">
        <v>15000000</v>
      </c>
    </row>
    <row r="15" spans="1:6" x14ac:dyDescent="0.25">
      <c r="A15" s="4"/>
      <c r="B15" s="24" t="s">
        <v>28</v>
      </c>
      <c r="C15" s="18"/>
      <c r="D15" s="25">
        <v>22000000</v>
      </c>
      <c r="E15" s="26"/>
      <c r="F15" s="25">
        <v>22000000</v>
      </c>
    </row>
    <row r="16" spans="1:6" x14ac:dyDescent="0.25">
      <c r="B16" s="1" t="s">
        <v>29</v>
      </c>
      <c r="C16" s="1"/>
      <c r="D16" s="27">
        <f>D8+D15</f>
        <v>54391804.609999999</v>
      </c>
      <c r="E16" s="1"/>
      <c r="F16" s="27">
        <f>F8+F15</f>
        <v>54391804.609999999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Korpas</dc:creator>
  <cp:lastModifiedBy>Aleksandra Korpas</cp:lastModifiedBy>
  <dcterms:created xsi:type="dcterms:W3CDTF">2024-03-07T07:35:59Z</dcterms:created>
  <dcterms:modified xsi:type="dcterms:W3CDTF">2024-03-07T07:37:05Z</dcterms:modified>
</cp:coreProperties>
</file>